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&amp;I Parish Clerk\OneDrive\PIPC\Policies\Asset Register\"/>
    </mc:Choice>
  </mc:AlternateContent>
  <xr:revisionPtr revIDLastSave="0" documentId="13_ncr:1_{1BE89456-0BDD-4DF6-BC5D-B2EE91A8355B}" xr6:coauthVersionLast="47" xr6:coauthVersionMax="47" xr10:uidLastSave="{00000000-0000-0000-0000-000000000000}"/>
  <bookViews>
    <workbookView xWindow="-108" yWindow="-108" windowWidth="23256" windowHeight="12576" xr2:uid="{9274F833-E9E0-45EA-87C0-F52D110DC0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1" i="1" l="1"/>
  <c r="D61" i="1"/>
  <c r="E77" i="1"/>
  <c r="D77" i="1"/>
  <c r="E87" i="1"/>
  <c r="D87" i="1"/>
  <c r="E96" i="1"/>
  <c r="D96" i="1"/>
  <c r="E108" i="1"/>
  <c r="D108" i="1"/>
  <c r="E126" i="1"/>
  <c r="D126" i="1"/>
  <c r="E138" i="1"/>
  <c r="D138" i="1"/>
  <c r="E145" i="1"/>
  <c r="D145" i="1"/>
  <c r="E153" i="1"/>
  <c r="D153" i="1"/>
</calcChain>
</file>

<file path=xl/sharedStrings.xml><?xml version="1.0" encoding="utf-8"?>
<sst xmlns="http://schemas.openxmlformats.org/spreadsheetml/2006/main" count="343" uniqueCount="128">
  <si>
    <t xml:space="preserve">STREET FURNITURE </t>
  </si>
  <si>
    <t xml:space="preserve">Brick built bus shelter </t>
  </si>
  <si>
    <t xml:space="preserve">Description </t>
  </si>
  <si>
    <t xml:space="preserve">Location </t>
  </si>
  <si>
    <t xml:space="preserve">Date Aquired </t>
  </si>
  <si>
    <t xml:space="preserve">Purchase Cost </t>
  </si>
  <si>
    <t xml:space="preserve">Plaistow Road, Ifold j/w Chalk Road </t>
  </si>
  <si>
    <t>c.1975</t>
  </si>
  <si>
    <t xml:space="preserve">Planning &amp; Open Spaces Committee </t>
  </si>
  <si>
    <t xml:space="preserve">Plaistow Road, Ifold j/w The Drive </t>
  </si>
  <si>
    <t xml:space="preserve">Unknow </t>
  </si>
  <si>
    <t>Wooden bench seat</t>
  </si>
  <si>
    <t xml:space="preserve">Coxes Pond, Plaistow </t>
  </si>
  <si>
    <t xml:space="preserve">The Green, Plaistow </t>
  </si>
  <si>
    <t>Not Known</t>
  </si>
  <si>
    <t xml:space="preserve">Winterton Hall, Plaistow </t>
  </si>
  <si>
    <t xml:space="preserve">Wooden picnic table </t>
  </si>
  <si>
    <t xml:space="preserve">Lady Hope PlayPark, The Green, Plaistow </t>
  </si>
  <si>
    <t>The Street, Plaistow</t>
  </si>
  <si>
    <t xml:space="preserve">Loxwood Road, Ifold opp Chalk Road </t>
  </si>
  <si>
    <t xml:space="preserve">Nell Ball, Plaistow </t>
  </si>
  <si>
    <t xml:space="preserve">Wooden notice board </t>
  </si>
  <si>
    <t xml:space="preserve">Kelsey Hall, Ifold </t>
  </si>
  <si>
    <t>Shillinglee</t>
  </si>
  <si>
    <t xml:space="preserve">Durfold Wood </t>
  </si>
  <si>
    <t>Salt bin</t>
  </si>
  <si>
    <t>The Street / Rickmans Lane, Plaistow</t>
  </si>
  <si>
    <t>Winter &amp; Emergency Plan Committee</t>
  </si>
  <si>
    <t>Oak Tree Stores Bus Stop, The Drive, Ifold</t>
  </si>
  <si>
    <t>O/S The Sun Pub, Plaistow</t>
  </si>
  <si>
    <t xml:space="preserve">O/S Winterton Hall, Plaistow </t>
  </si>
  <si>
    <t xml:space="preserve">End of Nell Ball, Plaistow </t>
  </si>
  <si>
    <t>Enterance to Durfold Wood</t>
  </si>
  <si>
    <t>BT Telephone Kiosk 01403752399</t>
  </si>
  <si>
    <t xml:space="preserve">Full Parish Council </t>
  </si>
  <si>
    <t xml:space="preserve">Ifold Entry Gates </t>
  </si>
  <si>
    <t xml:space="preserve">Plaistow Road, Ifold near j/w The Drive </t>
  </si>
  <si>
    <t xml:space="preserve">Plaistow Road, Ifold near j/w The Ride </t>
  </si>
  <si>
    <t>Litter Bin</t>
  </si>
  <si>
    <t xml:space="preserve">LADY HOPE PLAYPARK EQUIPMENT </t>
  </si>
  <si>
    <t>Description</t>
  </si>
  <si>
    <t>Location</t>
  </si>
  <si>
    <t>Junior &amp; Toddler swing set</t>
  </si>
  <si>
    <t xml:space="preserve">Roundabout </t>
  </si>
  <si>
    <t xml:space="preserve">Springer turtle </t>
  </si>
  <si>
    <t>Embankment slide</t>
  </si>
  <si>
    <t xml:space="preserve">Play surfacing </t>
  </si>
  <si>
    <t xml:space="preserve">Fencing &amp; Gates </t>
  </si>
  <si>
    <t xml:space="preserve">Commemorative plaque </t>
  </si>
  <si>
    <t>Information signs x2</t>
  </si>
  <si>
    <t>Combination padlock x2</t>
  </si>
  <si>
    <t xml:space="preserve">OFFICE EQUIPMENT </t>
  </si>
  <si>
    <t>Sum Insured: Automatic cover of £5,000 total anywhere in EU)</t>
  </si>
  <si>
    <t>Date Aquired</t>
  </si>
  <si>
    <t>Dell laptop computer</t>
  </si>
  <si>
    <t>Parish Office (with Clerk)</t>
  </si>
  <si>
    <t xml:space="preserve">HP laptop computer </t>
  </si>
  <si>
    <t xml:space="preserve">Seagate 1 TB Expansion USB 3.0 Portable 2.5 inch External Hard Drive </t>
  </si>
  <si>
    <t xml:space="preserve">Phillips DV8010 Digital Voice Tracer Audio Recorder 360 Meeting Recorder </t>
  </si>
  <si>
    <t>Panasonic KX-TGC220EB Digital Cordless Phone with LCD Display-Black</t>
  </si>
  <si>
    <t xml:space="preserve">HP Officejet Pro 8710 All-in-one Printer, instant ink compatible </t>
  </si>
  <si>
    <t xml:space="preserve">HP Printer </t>
  </si>
  <si>
    <t xml:space="preserve">HP Scanner </t>
  </si>
  <si>
    <t xml:space="preserve">Metal Storage Cupboard </t>
  </si>
  <si>
    <t xml:space="preserve">2-draw filing cabinet </t>
  </si>
  <si>
    <t xml:space="preserve">Laminator </t>
  </si>
  <si>
    <t>Comb binder</t>
  </si>
  <si>
    <t xml:space="preserve">LAND, PREMISES &amp; PROPERTY </t>
  </si>
  <si>
    <t>Sum Insured: £10 milion public liability insurance</t>
  </si>
  <si>
    <t>Purchase Cost</t>
  </si>
  <si>
    <t xml:space="preserve">Coxes Pond, Plaistow including Pond dipping platform </t>
  </si>
  <si>
    <t xml:space="preserve">Plaistow, Loxwood Road, Plaistow </t>
  </si>
  <si>
    <t>29th July 1970</t>
  </si>
  <si>
    <t>Winterton Hall, Loxwood Road, Plaistow, RH14 0PX</t>
  </si>
  <si>
    <t>9th June 1951</t>
  </si>
  <si>
    <t>Full Parish Council / WHMC</t>
  </si>
  <si>
    <t>Part of the Village Green</t>
  </si>
  <si>
    <t>Village Green, Plaistow</t>
  </si>
  <si>
    <t>19th March 1951</t>
  </si>
  <si>
    <t>23rd August 2004</t>
  </si>
  <si>
    <t xml:space="preserve">Cricket Pavilion, Plaistow </t>
  </si>
  <si>
    <t>LADY HOPE PLAYPARK SURFACING</t>
  </si>
  <si>
    <t xml:space="preserve">Plaistow village green o/s pavilion </t>
  </si>
  <si>
    <t>BT Telephone Kiosk 01403752075</t>
  </si>
  <si>
    <t>Spell Hill Multiplay Unit</t>
  </si>
  <si>
    <t xml:space="preserve">Hide and Slide unit </t>
  </si>
  <si>
    <t xml:space="preserve">Basket Swing </t>
  </si>
  <si>
    <t>Fairy's Carousel</t>
  </si>
  <si>
    <t xml:space="preserve">Zipwire - Runway with take off ramp </t>
  </si>
  <si>
    <t>Play surfacing beneath zipwire - 30m2 grass mat safety surfacing</t>
  </si>
  <si>
    <t>Play surfacing black with green fleck wet pour rubber over 270m2</t>
  </si>
  <si>
    <t xml:space="preserve">Safety equipment - first aid kit </t>
  </si>
  <si>
    <t>Safety equipment - heavy duty gloves x2</t>
  </si>
  <si>
    <t>Safety equipment - protective eye goggles x2</t>
  </si>
  <si>
    <t xml:space="preserve">Scout Hut, Foxbridge Lane </t>
  </si>
  <si>
    <t>Chalk Road, Ifold bus stop</t>
  </si>
  <si>
    <t>Starter kit 3 - Brushnell Radar Gun</t>
  </si>
  <si>
    <t>Community Speed Watch Coordinator, Mr. G. Burrell</t>
  </si>
  <si>
    <t>Full Parish Council</t>
  </si>
  <si>
    <t>Speed Indicator Device (SID) with SLOW DOWN battery powered serial # 11027</t>
  </si>
  <si>
    <t xml:space="preserve">Data collection unit </t>
  </si>
  <si>
    <t>3x Additional bracket set inc. 2 clips</t>
  </si>
  <si>
    <t>Inside each salt bin</t>
  </si>
  <si>
    <t>Winterton Hall, Plaistow</t>
  </si>
  <si>
    <t>Manual salt grit broadcast spreader</t>
  </si>
  <si>
    <t xml:space="preserve">Scout Hut, Foxbridge Lane, Ifold </t>
  </si>
  <si>
    <t>Updated Feb-22</t>
  </si>
  <si>
    <t xml:space="preserve">Plaistow Road, Ifold </t>
  </si>
  <si>
    <t>Sum Insured: £52,350.00 (equipment)</t>
  </si>
  <si>
    <t>Sum Insured: £29,700.00 (surfacing)</t>
  </si>
  <si>
    <t>Sum Insured: £6,980.00</t>
  </si>
  <si>
    <t>Sum Insured: £72,043.00</t>
  </si>
  <si>
    <t>Sum Insured: £800</t>
  </si>
  <si>
    <t xml:space="preserve">OUTSIDE EQUIPMENT </t>
  </si>
  <si>
    <t xml:space="preserve">GATES, FENCES &amp; GATE FURNITURE </t>
  </si>
  <si>
    <t xml:space="preserve">GENERAL CONTENT </t>
  </si>
  <si>
    <t>Sum Insured: £389.00</t>
  </si>
  <si>
    <t xml:space="preserve">MOWERS &amp; MACHINARY  </t>
  </si>
  <si>
    <t>Sum Insured: £400</t>
  </si>
  <si>
    <r>
      <t xml:space="preserve">Insurance Value </t>
    </r>
    <r>
      <rPr>
        <b/>
        <sz val="10"/>
        <rFont val="Calibri"/>
        <family val="2"/>
        <scheme val="minor"/>
      </rPr>
      <t>(in</t>
    </r>
    <r>
      <rPr>
        <b/>
        <sz val="11"/>
        <rFont val="Calibri"/>
        <family val="2"/>
        <scheme val="minor"/>
      </rPr>
      <t>cluding installation &amp; labour)</t>
    </r>
  </si>
  <si>
    <t xml:space="preserve">EarthWay handheld salt spreaders EV-N-Spread 3400 x10  </t>
  </si>
  <si>
    <t>Litter pick Bag Rings x 32</t>
  </si>
  <si>
    <r>
      <t>Custodian</t>
    </r>
    <r>
      <rPr>
        <b/>
        <sz val="11"/>
        <rFont val="Calibri"/>
        <family val="2"/>
        <scheme val="minor"/>
      </rPr>
      <t xml:space="preserve"> (as per Scheme of Deligation)</t>
    </r>
  </si>
  <si>
    <t xml:space="preserve">unknown </t>
  </si>
  <si>
    <t xml:space="preserve">Cricket Pavilion </t>
  </si>
  <si>
    <t>Litter Picking Sticks x 30</t>
  </si>
  <si>
    <t>High-viz vests x24</t>
  </si>
  <si>
    <t>Traffic signs 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</si>
</sst>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2" fillId="0" borderId="7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4" fillId="0" borderId="3" xfId="0" applyFont="1" applyBorder="1"/>
    <xf numFmtId="164" fontId="5" fillId="0" borderId="3" xfId="0" applyNumberFormat="1" applyFont="1" applyBorder="1" applyAlignment="1">
      <alignment horizontal="center"/>
    </xf>
    <xf numFmtId="0" fontId="2" fillId="0" borderId="2" xfId="0" applyFont="1" applyFill="1" applyBorder="1"/>
    <xf numFmtId="164" fontId="2" fillId="0" borderId="13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5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38100</xdr:colOff>
      <xdr:row>13</xdr:row>
      <xdr:rowOff>941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77ACF8-7756-4DE8-905E-274429D4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8869680" cy="2378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3CDBF-25C1-4E83-A295-A0BD8F6CFAE1}">
  <dimension ref="A14:F195"/>
  <sheetViews>
    <sheetView tabSelected="1" workbookViewId="0">
      <selection activeCell="B97" sqref="B97"/>
    </sheetView>
  </sheetViews>
  <sheetFormatPr defaultRowHeight="14.4" x14ac:dyDescent="0.3"/>
  <cols>
    <col min="1" max="1" width="66.33203125" bestFit="1" customWidth="1"/>
    <col min="2" max="2" width="44.44140625" bestFit="1" customWidth="1"/>
    <col min="3" max="3" width="18.5546875" style="2" bestFit="1" customWidth="1"/>
    <col min="4" max="4" width="19.44140625" style="1" bestFit="1" customWidth="1"/>
    <col min="5" max="5" width="62.77734375" style="1" bestFit="1" customWidth="1"/>
    <col min="6" max="6" width="53.109375" style="14" bestFit="1" customWidth="1"/>
  </cols>
  <sheetData>
    <row r="14" spans="1:6" x14ac:dyDescent="0.3">
      <c r="A14" s="12" t="s">
        <v>106</v>
      </c>
      <c r="B14" s="12"/>
      <c r="C14" s="14"/>
      <c r="D14" s="15"/>
      <c r="E14" s="15"/>
    </row>
    <row r="15" spans="1:6" ht="15" thickBot="1" x14ac:dyDescent="0.35">
      <c r="A15" s="12"/>
      <c r="B15" s="12"/>
      <c r="C15" s="14"/>
      <c r="D15" s="15"/>
      <c r="E15" s="15"/>
    </row>
    <row r="16" spans="1:6" ht="18" x14ac:dyDescent="0.35">
      <c r="A16" s="16" t="s">
        <v>0</v>
      </c>
      <c r="B16" s="17"/>
      <c r="C16" s="18"/>
      <c r="D16" s="19"/>
      <c r="E16" s="19"/>
      <c r="F16" s="18"/>
    </row>
    <row r="17" spans="1:6" x14ac:dyDescent="0.3">
      <c r="A17" s="20" t="s">
        <v>111</v>
      </c>
      <c r="B17" s="17"/>
      <c r="C17" s="18"/>
      <c r="D17" s="19"/>
      <c r="E17" s="19"/>
      <c r="F17" s="18"/>
    </row>
    <row r="18" spans="1:6" ht="15" thickBot="1" x14ac:dyDescent="0.35">
      <c r="A18" s="21"/>
      <c r="B18" s="17"/>
      <c r="C18" s="18"/>
      <c r="D18" s="19"/>
      <c r="E18" s="19"/>
      <c r="F18" s="18"/>
    </row>
    <row r="19" spans="1:6" ht="21.6" thickBot="1" x14ac:dyDescent="0.45">
      <c r="A19" s="22" t="s">
        <v>2</v>
      </c>
      <c r="B19" s="23" t="s">
        <v>3</v>
      </c>
      <c r="C19" s="23" t="s">
        <v>4</v>
      </c>
      <c r="D19" s="24" t="s">
        <v>5</v>
      </c>
      <c r="E19" s="24" t="s">
        <v>119</v>
      </c>
      <c r="F19" s="38" t="s">
        <v>122</v>
      </c>
    </row>
    <row r="20" spans="1:6" x14ac:dyDescent="0.3">
      <c r="A20" s="25" t="s">
        <v>1</v>
      </c>
      <c r="B20" s="25" t="s">
        <v>6</v>
      </c>
      <c r="C20" s="26" t="s">
        <v>7</v>
      </c>
      <c r="D20" s="27">
        <v>500</v>
      </c>
      <c r="E20" s="27">
        <v>6400</v>
      </c>
      <c r="F20" s="26" t="s">
        <v>8</v>
      </c>
    </row>
    <row r="21" spans="1:6" x14ac:dyDescent="0.3">
      <c r="A21" s="8" t="s">
        <v>1</v>
      </c>
      <c r="B21" s="8" t="s">
        <v>9</v>
      </c>
      <c r="C21" s="11" t="s">
        <v>10</v>
      </c>
      <c r="D21" s="10">
        <v>500</v>
      </c>
      <c r="E21" s="10">
        <v>6400</v>
      </c>
      <c r="F21" s="11" t="s">
        <v>8</v>
      </c>
    </row>
    <row r="22" spans="1:6" x14ac:dyDescent="0.3">
      <c r="A22" s="8" t="s">
        <v>11</v>
      </c>
      <c r="B22" s="8" t="s">
        <v>12</v>
      </c>
      <c r="C22" s="9">
        <v>38200</v>
      </c>
      <c r="D22" s="10">
        <v>455</v>
      </c>
      <c r="E22" s="10">
        <v>813</v>
      </c>
      <c r="F22" s="11" t="s">
        <v>8</v>
      </c>
    </row>
    <row r="23" spans="1:6" x14ac:dyDescent="0.3">
      <c r="A23" s="8" t="s">
        <v>11</v>
      </c>
      <c r="B23" s="8" t="s">
        <v>13</v>
      </c>
      <c r="C23" s="11" t="s">
        <v>14</v>
      </c>
      <c r="D23" s="10">
        <v>500</v>
      </c>
      <c r="E23" s="10">
        <v>813</v>
      </c>
      <c r="F23" s="11" t="s">
        <v>8</v>
      </c>
    </row>
    <row r="24" spans="1:6" x14ac:dyDescent="0.3">
      <c r="A24" s="8" t="s">
        <v>11</v>
      </c>
      <c r="B24" s="8" t="s">
        <v>13</v>
      </c>
      <c r="C24" s="11" t="s">
        <v>14</v>
      </c>
      <c r="D24" s="10">
        <v>500</v>
      </c>
      <c r="E24" s="10">
        <v>813</v>
      </c>
      <c r="F24" s="11" t="s">
        <v>8</v>
      </c>
    </row>
    <row r="25" spans="1:6" x14ac:dyDescent="0.3">
      <c r="A25" s="8" t="s">
        <v>11</v>
      </c>
      <c r="B25" s="8" t="s">
        <v>15</v>
      </c>
      <c r="C25" s="11">
        <v>2019</v>
      </c>
      <c r="D25" s="10">
        <v>475</v>
      </c>
      <c r="E25" s="10">
        <v>813</v>
      </c>
      <c r="F25" s="11" t="s">
        <v>8</v>
      </c>
    </row>
    <row r="26" spans="1:6" x14ac:dyDescent="0.3">
      <c r="A26" s="8" t="s">
        <v>11</v>
      </c>
      <c r="B26" s="8" t="s">
        <v>9</v>
      </c>
      <c r="C26" s="11" t="s">
        <v>14</v>
      </c>
      <c r="D26" s="10">
        <v>500</v>
      </c>
      <c r="E26" s="10">
        <v>813</v>
      </c>
      <c r="F26" s="11" t="s">
        <v>8</v>
      </c>
    </row>
    <row r="27" spans="1:6" x14ac:dyDescent="0.3">
      <c r="A27" s="8" t="s">
        <v>11</v>
      </c>
      <c r="B27" s="8" t="s">
        <v>9</v>
      </c>
      <c r="C27" s="11">
        <v>2012</v>
      </c>
      <c r="D27" s="10">
        <v>500</v>
      </c>
      <c r="E27" s="10">
        <v>813</v>
      </c>
      <c r="F27" s="11" t="s">
        <v>8</v>
      </c>
    </row>
    <row r="28" spans="1:6" x14ac:dyDescent="0.3">
      <c r="A28" s="8" t="s">
        <v>16</v>
      </c>
      <c r="B28" s="8" t="s">
        <v>17</v>
      </c>
      <c r="C28" s="9">
        <v>38169</v>
      </c>
      <c r="D28" s="10">
        <v>304.95</v>
      </c>
      <c r="E28" s="10">
        <v>800</v>
      </c>
      <c r="F28" s="11" t="s">
        <v>8</v>
      </c>
    </row>
    <row r="29" spans="1:6" x14ac:dyDescent="0.3">
      <c r="A29" s="8" t="s">
        <v>11</v>
      </c>
      <c r="B29" s="8" t="s">
        <v>17</v>
      </c>
      <c r="C29" s="11">
        <v>2006</v>
      </c>
      <c r="D29" s="10">
        <v>500</v>
      </c>
      <c r="E29" s="10">
        <v>813</v>
      </c>
      <c r="F29" s="11" t="s">
        <v>8</v>
      </c>
    </row>
    <row r="30" spans="1:6" x14ac:dyDescent="0.3">
      <c r="A30" s="8" t="s">
        <v>11</v>
      </c>
      <c r="B30" s="8" t="s">
        <v>18</v>
      </c>
      <c r="C30" s="11">
        <v>2006</v>
      </c>
      <c r="D30" s="10">
        <v>500</v>
      </c>
      <c r="E30" s="10">
        <v>813</v>
      </c>
      <c r="F30" s="11" t="s">
        <v>8</v>
      </c>
    </row>
    <row r="31" spans="1:6" x14ac:dyDescent="0.3">
      <c r="A31" s="8" t="s">
        <v>11</v>
      </c>
      <c r="B31" s="8" t="s">
        <v>19</v>
      </c>
      <c r="C31" s="11">
        <v>2012</v>
      </c>
      <c r="D31" s="10">
        <v>500</v>
      </c>
      <c r="E31" s="10">
        <v>813</v>
      </c>
      <c r="F31" s="11" t="s">
        <v>8</v>
      </c>
    </row>
    <row r="32" spans="1:6" x14ac:dyDescent="0.3">
      <c r="A32" s="8" t="s">
        <v>11</v>
      </c>
      <c r="B32" s="8" t="s">
        <v>82</v>
      </c>
      <c r="C32" s="11">
        <v>2020</v>
      </c>
      <c r="D32" s="10">
        <v>813.6</v>
      </c>
      <c r="E32" s="10">
        <v>813</v>
      </c>
      <c r="F32" s="11"/>
    </row>
    <row r="33" spans="1:6" x14ac:dyDescent="0.3">
      <c r="A33" s="8" t="s">
        <v>11</v>
      </c>
      <c r="B33" s="8" t="s">
        <v>20</v>
      </c>
      <c r="C33" s="11">
        <v>2019</v>
      </c>
      <c r="D33" s="10">
        <v>475</v>
      </c>
      <c r="E33" s="10">
        <v>813</v>
      </c>
      <c r="F33" s="11" t="s">
        <v>8</v>
      </c>
    </row>
    <row r="34" spans="1:6" x14ac:dyDescent="0.3">
      <c r="A34" s="8" t="s">
        <v>21</v>
      </c>
      <c r="B34" s="8" t="s">
        <v>15</v>
      </c>
      <c r="C34" s="9">
        <v>42401</v>
      </c>
      <c r="D34" s="10">
        <v>1363</v>
      </c>
      <c r="E34" s="10">
        <v>2000</v>
      </c>
      <c r="F34" s="11" t="s">
        <v>8</v>
      </c>
    </row>
    <row r="35" spans="1:6" x14ac:dyDescent="0.3">
      <c r="A35" s="8" t="s">
        <v>21</v>
      </c>
      <c r="B35" s="8" t="s">
        <v>15</v>
      </c>
      <c r="C35" s="9">
        <v>42401</v>
      </c>
      <c r="D35" s="10">
        <v>592</v>
      </c>
      <c r="E35" s="10">
        <v>1000</v>
      </c>
      <c r="F35" s="11" t="s">
        <v>8</v>
      </c>
    </row>
    <row r="36" spans="1:6" x14ac:dyDescent="0.3">
      <c r="A36" s="8" t="s">
        <v>21</v>
      </c>
      <c r="B36" s="8" t="s">
        <v>15</v>
      </c>
      <c r="C36" s="9">
        <v>39873</v>
      </c>
      <c r="D36" s="10">
        <v>566</v>
      </c>
      <c r="E36" s="10">
        <v>1000</v>
      </c>
      <c r="F36" s="11" t="s">
        <v>8</v>
      </c>
    </row>
    <row r="37" spans="1:6" x14ac:dyDescent="0.3">
      <c r="A37" s="8" t="s">
        <v>21</v>
      </c>
      <c r="B37" s="8" t="s">
        <v>22</v>
      </c>
      <c r="C37" s="9">
        <v>42217</v>
      </c>
      <c r="D37" s="10">
        <v>1125</v>
      </c>
      <c r="E37" s="10">
        <v>2000</v>
      </c>
      <c r="F37" s="11" t="s">
        <v>8</v>
      </c>
    </row>
    <row r="38" spans="1:6" x14ac:dyDescent="0.3">
      <c r="A38" s="8" t="s">
        <v>21</v>
      </c>
      <c r="B38" s="8" t="s">
        <v>22</v>
      </c>
      <c r="C38" s="9">
        <v>42217</v>
      </c>
      <c r="D38" s="10">
        <v>826</v>
      </c>
      <c r="E38" s="10">
        <v>1500</v>
      </c>
      <c r="F38" s="11" t="s">
        <v>8</v>
      </c>
    </row>
    <row r="39" spans="1:6" x14ac:dyDescent="0.3">
      <c r="A39" s="8" t="s">
        <v>21</v>
      </c>
      <c r="B39" s="8" t="s">
        <v>23</v>
      </c>
      <c r="C39" s="11">
        <v>2021</v>
      </c>
      <c r="D39" s="10">
        <v>835</v>
      </c>
      <c r="E39" s="10">
        <v>1000</v>
      </c>
      <c r="F39" s="11" t="s">
        <v>8</v>
      </c>
    </row>
    <row r="40" spans="1:6" x14ac:dyDescent="0.3">
      <c r="A40" s="8" t="s">
        <v>21</v>
      </c>
      <c r="B40" s="8" t="s">
        <v>24</v>
      </c>
      <c r="C40" s="11">
        <v>2021</v>
      </c>
      <c r="D40" s="10">
        <v>980</v>
      </c>
      <c r="E40" s="10">
        <v>1000</v>
      </c>
      <c r="F40" s="11" t="s">
        <v>8</v>
      </c>
    </row>
    <row r="41" spans="1:6" x14ac:dyDescent="0.3">
      <c r="A41" s="8" t="s">
        <v>25</v>
      </c>
      <c r="B41" s="8" t="s">
        <v>26</v>
      </c>
      <c r="C41" s="11">
        <v>2014</v>
      </c>
      <c r="D41" s="10">
        <v>500</v>
      </c>
      <c r="E41" s="10">
        <v>500</v>
      </c>
      <c r="F41" s="11" t="s">
        <v>27</v>
      </c>
    </row>
    <row r="42" spans="1:6" x14ac:dyDescent="0.3">
      <c r="A42" s="8" t="s">
        <v>25</v>
      </c>
      <c r="B42" s="8" t="s">
        <v>28</v>
      </c>
      <c r="C42" s="11">
        <v>2014</v>
      </c>
      <c r="D42" s="10">
        <v>500</v>
      </c>
      <c r="E42" s="10">
        <v>500</v>
      </c>
      <c r="F42" s="11" t="s">
        <v>27</v>
      </c>
    </row>
    <row r="43" spans="1:6" x14ac:dyDescent="0.3">
      <c r="A43" s="8" t="s">
        <v>25</v>
      </c>
      <c r="B43" s="8" t="s">
        <v>29</v>
      </c>
      <c r="C43" s="11">
        <v>2014</v>
      </c>
      <c r="D43" s="10">
        <v>500</v>
      </c>
      <c r="E43" s="10">
        <v>500</v>
      </c>
      <c r="F43" s="11" t="s">
        <v>27</v>
      </c>
    </row>
    <row r="44" spans="1:6" x14ac:dyDescent="0.3">
      <c r="A44" s="8" t="s">
        <v>25</v>
      </c>
      <c r="B44" s="8" t="s">
        <v>30</v>
      </c>
      <c r="C44" s="11">
        <v>2014</v>
      </c>
      <c r="D44" s="10">
        <v>500</v>
      </c>
      <c r="E44" s="10">
        <v>500</v>
      </c>
      <c r="F44" s="11" t="s">
        <v>27</v>
      </c>
    </row>
    <row r="45" spans="1:6" x14ac:dyDescent="0.3">
      <c r="A45" s="8" t="s">
        <v>25</v>
      </c>
      <c r="B45" s="8" t="s">
        <v>31</v>
      </c>
      <c r="C45" s="11">
        <v>2014</v>
      </c>
      <c r="D45" s="10">
        <v>500</v>
      </c>
      <c r="E45" s="10">
        <v>500</v>
      </c>
      <c r="F45" s="11" t="s">
        <v>27</v>
      </c>
    </row>
    <row r="46" spans="1:6" x14ac:dyDescent="0.3">
      <c r="A46" s="8" t="s">
        <v>25</v>
      </c>
      <c r="B46" s="8" t="s">
        <v>32</v>
      </c>
      <c r="C46" s="11">
        <v>2014</v>
      </c>
      <c r="D46" s="10">
        <v>500</v>
      </c>
      <c r="E46" s="10">
        <v>500</v>
      </c>
      <c r="F46" s="11" t="s">
        <v>27</v>
      </c>
    </row>
    <row r="47" spans="1:6" s="3" customFormat="1" x14ac:dyDescent="0.3">
      <c r="A47" s="8" t="s">
        <v>25</v>
      </c>
      <c r="B47" s="8" t="s">
        <v>94</v>
      </c>
      <c r="C47" s="11">
        <v>2020</v>
      </c>
      <c r="D47" s="10">
        <v>500</v>
      </c>
      <c r="E47" s="10">
        <v>500</v>
      </c>
      <c r="F47" s="11" t="s">
        <v>27</v>
      </c>
    </row>
    <row r="48" spans="1:6" s="3" customFormat="1" x14ac:dyDescent="0.3">
      <c r="A48" s="8" t="s">
        <v>25</v>
      </c>
      <c r="B48" s="8" t="s">
        <v>95</v>
      </c>
      <c r="C48" s="11">
        <v>2020</v>
      </c>
      <c r="D48" s="10">
        <v>500</v>
      </c>
      <c r="E48" s="10">
        <v>500</v>
      </c>
      <c r="F48" s="11" t="s">
        <v>27</v>
      </c>
    </row>
    <row r="49" spans="1:6" x14ac:dyDescent="0.3">
      <c r="A49" s="8" t="s">
        <v>83</v>
      </c>
      <c r="B49" s="8" t="s">
        <v>18</v>
      </c>
      <c r="C49" s="11">
        <v>2020</v>
      </c>
      <c r="D49" s="10">
        <v>1</v>
      </c>
      <c r="E49" s="10">
        <v>5000</v>
      </c>
      <c r="F49" s="11" t="s">
        <v>34</v>
      </c>
    </row>
    <row r="50" spans="1:6" x14ac:dyDescent="0.3">
      <c r="A50" s="8" t="s">
        <v>33</v>
      </c>
      <c r="B50" s="8" t="s">
        <v>9</v>
      </c>
      <c r="C50" s="9">
        <v>43132</v>
      </c>
      <c r="D50" s="10">
        <v>1</v>
      </c>
      <c r="E50" s="10">
        <v>5000</v>
      </c>
      <c r="F50" s="11" t="s">
        <v>34</v>
      </c>
    </row>
    <row r="51" spans="1:6" x14ac:dyDescent="0.3">
      <c r="A51" s="8" t="s">
        <v>35</v>
      </c>
      <c r="B51" s="8" t="s">
        <v>36</v>
      </c>
      <c r="C51" s="11" t="s">
        <v>14</v>
      </c>
      <c r="D51" s="10">
        <v>0</v>
      </c>
      <c r="E51" s="10">
        <v>10000</v>
      </c>
      <c r="F51" s="11" t="s">
        <v>34</v>
      </c>
    </row>
    <row r="52" spans="1:6" x14ac:dyDescent="0.3">
      <c r="A52" s="8" t="s">
        <v>35</v>
      </c>
      <c r="B52" s="8" t="s">
        <v>37</v>
      </c>
      <c r="C52" s="11" t="s">
        <v>14</v>
      </c>
      <c r="D52" s="10">
        <v>0</v>
      </c>
      <c r="E52" s="10">
        <v>10000</v>
      </c>
      <c r="F52" s="11" t="s">
        <v>34</v>
      </c>
    </row>
    <row r="53" spans="1:6" s="3" customFormat="1" x14ac:dyDescent="0.3">
      <c r="A53" s="8" t="s">
        <v>38</v>
      </c>
      <c r="B53" s="8" t="s">
        <v>17</v>
      </c>
      <c r="C53" s="9">
        <v>44501</v>
      </c>
      <c r="D53" s="10">
        <v>177.54</v>
      </c>
      <c r="E53" s="10">
        <v>250</v>
      </c>
      <c r="F53" s="11" t="s">
        <v>8</v>
      </c>
    </row>
    <row r="54" spans="1:6" x14ac:dyDescent="0.3">
      <c r="A54" s="8" t="s">
        <v>38</v>
      </c>
      <c r="B54" s="8" t="s">
        <v>9</v>
      </c>
      <c r="C54" s="11" t="s">
        <v>14</v>
      </c>
      <c r="D54" s="10">
        <v>0</v>
      </c>
      <c r="E54" s="10">
        <v>250</v>
      </c>
      <c r="F54" s="11" t="s">
        <v>8</v>
      </c>
    </row>
    <row r="55" spans="1:6" x14ac:dyDescent="0.3">
      <c r="A55" s="8" t="s">
        <v>38</v>
      </c>
      <c r="B55" s="8" t="s">
        <v>15</v>
      </c>
      <c r="C55" s="11" t="s">
        <v>14</v>
      </c>
      <c r="D55" s="10">
        <v>0</v>
      </c>
      <c r="E55" s="10">
        <v>250</v>
      </c>
      <c r="F55" s="11" t="s">
        <v>8</v>
      </c>
    </row>
    <row r="56" spans="1:6" s="3" customFormat="1" x14ac:dyDescent="0.3">
      <c r="A56" s="12" t="s">
        <v>99</v>
      </c>
      <c r="B56" s="8" t="s">
        <v>107</v>
      </c>
      <c r="C56" s="9">
        <v>44075</v>
      </c>
      <c r="D56" s="10">
        <v>3360</v>
      </c>
      <c r="E56" s="10">
        <v>4000</v>
      </c>
      <c r="F56" s="11" t="s">
        <v>98</v>
      </c>
    </row>
    <row r="57" spans="1:6" s="3" customFormat="1" x14ac:dyDescent="0.3">
      <c r="A57" s="8" t="s">
        <v>100</v>
      </c>
      <c r="B57" s="8" t="s">
        <v>107</v>
      </c>
      <c r="C57" s="9">
        <v>44075</v>
      </c>
      <c r="D57" s="10">
        <v>300</v>
      </c>
      <c r="E57" s="10">
        <v>500</v>
      </c>
      <c r="F57" s="11" t="s">
        <v>98</v>
      </c>
    </row>
    <row r="58" spans="1:6" s="3" customFormat="1" x14ac:dyDescent="0.3">
      <c r="A58" s="8" t="s">
        <v>101</v>
      </c>
      <c r="B58" s="8" t="s">
        <v>107</v>
      </c>
      <c r="C58" s="9">
        <v>44075</v>
      </c>
      <c r="D58" s="10">
        <v>200</v>
      </c>
      <c r="E58" s="10">
        <v>500</v>
      </c>
      <c r="F58" s="11" t="s">
        <v>98</v>
      </c>
    </row>
    <row r="59" spans="1:6" x14ac:dyDescent="0.3">
      <c r="A59" s="25" t="s">
        <v>120</v>
      </c>
      <c r="B59" s="8" t="s">
        <v>102</v>
      </c>
      <c r="C59" s="9">
        <v>44228</v>
      </c>
      <c r="D59" s="10">
        <v>252</v>
      </c>
      <c r="E59" s="10">
        <v>250</v>
      </c>
      <c r="F59" s="11" t="s">
        <v>8</v>
      </c>
    </row>
    <row r="60" spans="1:6" x14ac:dyDescent="0.3">
      <c r="A60" s="25"/>
      <c r="B60" s="8"/>
      <c r="C60" s="9"/>
      <c r="D60" s="10"/>
      <c r="E60" s="10"/>
      <c r="F60" s="11"/>
    </row>
    <row r="61" spans="1:6" x14ac:dyDescent="0.3">
      <c r="A61" s="8"/>
      <c r="B61" s="8"/>
      <c r="C61" s="11"/>
      <c r="D61" s="28">
        <f>SUM(D20:D60)</f>
        <v>21602.09</v>
      </c>
      <c r="E61" s="28">
        <f>SUM(E20:E60)</f>
        <v>72043</v>
      </c>
      <c r="F61" s="11"/>
    </row>
    <row r="62" spans="1:6" ht="15" thickBot="1" x14ac:dyDescent="0.35">
      <c r="A62" s="29"/>
      <c r="B62" s="8"/>
      <c r="C62" s="11"/>
      <c r="D62" s="10"/>
      <c r="E62" s="10"/>
      <c r="F62" s="11"/>
    </row>
    <row r="63" spans="1:6" ht="18" x14ac:dyDescent="0.35">
      <c r="A63" s="16" t="s">
        <v>39</v>
      </c>
      <c r="B63" s="12"/>
      <c r="C63" s="14"/>
      <c r="D63" s="15"/>
      <c r="E63" s="15"/>
    </row>
    <row r="64" spans="1:6" x14ac:dyDescent="0.3">
      <c r="A64" s="20" t="s">
        <v>108</v>
      </c>
      <c r="B64" s="12"/>
      <c r="C64" s="14"/>
      <c r="D64" s="15"/>
      <c r="E64" s="15"/>
    </row>
    <row r="65" spans="1:6" ht="15" thickBot="1" x14ac:dyDescent="0.35">
      <c r="A65" s="20"/>
      <c r="B65" s="12"/>
      <c r="C65" s="14"/>
      <c r="D65" s="15"/>
      <c r="E65" s="15"/>
    </row>
    <row r="66" spans="1:6" ht="21.6" thickBot="1" x14ac:dyDescent="0.45">
      <c r="A66" s="22" t="s">
        <v>40</v>
      </c>
      <c r="B66" s="23" t="s">
        <v>41</v>
      </c>
      <c r="C66" s="23" t="s">
        <v>4</v>
      </c>
      <c r="D66" s="30" t="s">
        <v>5</v>
      </c>
      <c r="E66" s="31" t="s">
        <v>119</v>
      </c>
      <c r="F66" s="39" t="s">
        <v>122</v>
      </c>
    </row>
    <row r="67" spans="1:6" s="3" customFormat="1" x14ac:dyDescent="0.3">
      <c r="A67" s="12" t="s">
        <v>84</v>
      </c>
      <c r="B67" s="25" t="s">
        <v>17</v>
      </c>
      <c r="C67" s="32">
        <v>44440</v>
      </c>
      <c r="D67" s="27">
        <v>15325</v>
      </c>
      <c r="E67" s="27">
        <v>15500</v>
      </c>
      <c r="F67" s="26" t="s">
        <v>8</v>
      </c>
    </row>
    <row r="68" spans="1:6" x14ac:dyDescent="0.3">
      <c r="A68" s="8" t="s">
        <v>42</v>
      </c>
      <c r="B68" s="8" t="s">
        <v>17</v>
      </c>
      <c r="C68" s="9">
        <v>37834</v>
      </c>
      <c r="D68" s="10">
        <v>5935</v>
      </c>
      <c r="E68" s="10">
        <v>8000</v>
      </c>
      <c r="F68" s="11" t="s">
        <v>8</v>
      </c>
    </row>
    <row r="69" spans="1:6" x14ac:dyDescent="0.3">
      <c r="A69" s="8" t="s">
        <v>43</v>
      </c>
      <c r="B69" s="8" t="s">
        <v>17</v>
      </c>
      <c r="C69" s="9">
        <v>37834</v>
      </c>
      <c r="D69" s="10">
        <v>2568</v>
      </c>
      <c r="E69" s="10">
        <v>4000</v>
      </c>
      <c r="F69" s="11" t="s">
        <v>8</v>
      </c>
    </row>
    <row r="70" spans="1:6" x14ac:dyDescent="0.3">
      <c r="A70" s="8" t="s">
        <v>44</v>
      </c>
      <c r="B70" s="8" t="s">
        <v>17</v>
      </c>
      <c r="C70" s="9">
        <v>37834</v>
      </c>
      <c r="D70" s="10">
        <v>664</v>
      </c>
      <c r="E70" s="10">
        <v>1250</v>
      </c>
      <c r="F70" s="11" t="s">
        <v>8</v>
      </c>
    </row>
    <row r="71" spans="1:6" x14ac:dyDescent="0.3">
      <c r="A71" s="12" t="s">
        <v>85</v>
      </c>
      <c r="B71" s="8" t="s">
        <v>17</v>
      </c>
      <c r="C71" s="9">
        <v>44440</v>
      </c>
      <c r="D71" s="10">
        <v>3995</v>
      </c>
      <c r="E71" s="10">
        <v>7200</v>
      </c>
      <c r="F71" s="11" t="s">
        <v>8</v>
      </c>
    </row>
    <row r="72" spans="1:6" x14ac:dyDescent="0.3">
      <c r="A72" s="8" t="s">
        <v>45</v>
      </c>
      <c r="B72" s="8" t="s">
        <v>17</v>
      </c>
      <c r="C72" s="11">
        <v>2007</v>
      </c>
      <c r="D72" s="10">
        <v>1350</v>
      </c>
      <c r="E72" s="10">
        <v>1900</v>
      </c>
      <c r="F72" s="11" t="s">
        <v>8</v>
      </c>
    </row>
    <row r="73" spans="1:6" s="3" customFormat="1" x14ac:dyDescent="0.3">
      <c r="A73" s="8" t="s">
        <v>86</v>
      </c>
      <c r="B73" s="8" t="s">
        <v>17</v>
      </c>
      <c r="C73" s="9">
        <v>44440</v>
      </c>
      <c r="D73" s="10">
        <v>2700</v>
      </c>
      <c r="E73" s="10">
        <v>3500</v>
      </c>
      <c r="F73" s="11" t="s">
        <v>8</v>
      </c>
    </row>
    <row r="74" spans="1:6" s="3" customFormat="1" x14ac:dyDescent="0.3">
      <c r="A74" s="8" t="s">
        <v>87</v>
      </c>
      <c r="B74" s="8" t="s">
        <v>17</v>
      </c>
      <c r="C74" s="9">
        <v>44440</v>
      </c>
      <c r="D74" s="10">
        <v>1250</v>
      </c>
      <c r="E74" s="10">
        <v>3000</v>
      </c>
      <c r="F74" s="11" t="s">
        <v>8</v>
      </c>
    </row>
    <row r="75" spans="1:6" s="3" customFormat="1" x14ac:dyDescent="0.3">
      <c r="A75" s="8" t="s">
        <v>88</v>
      </c>
      <c r="B75" s="8" t="s">
        <v>17</v>
      </c>
      <c r="C75" s="9">
        <v>44440</v>
      </c>
      <c r="D75" s="10">
        <v>6550</v>
      </c>
      <c r="E75" s="10">
        <v>8000</v>
      </c>
      <c r="F75" s="11" t="s">
        <v>8</v>
      </c>
    </row>
    <row r="76" spans="1:6" x14ac:dyDescent="0.3">
      <c r="A76" s="8"/>
      <c r="B76" s="8"/>
      <c r="C76" s="11"/>
      <c r="D76" s="10"/>
      <c r="E76" s="10"/>
      <c r="F76" s="11"/>
    </row>
    <row r="77" spans="1:6" x14ac:dyDescent="0.3">
      <c r="A77" s="8"/>
      <c r="B77" s="8"/>
      <c r="C77" s="11"/>
      <c r="D77" s="28">
        <f>SUM(D67:D76)</f>
        <v>40337</v>
      </c>
      <c r="E77" s="28">
        <f>SUM(E67:E76)</f>
        <v>52350</v>
      </c>
      <c r="F77" s="11"/>
    </row>
    <row r="78" spans="1:6" ht="15" thickBot="1" x14ac:dyDescent="0.35">
      <c r="A78" s="12"/>
      <c r="B78" s="12"/>
      <c r="C78" s="14"/>
      <c r="D78" s="15"/>
      <c r="E78" s="15"/>
    </row>
    <row r="79" spans="1:6" ht="18.600000000000001" thickBot="1" x14ac:dyDescent="0.4">
      <c r="A79" s="16" t="s">
        <v>81</v>
      </c>
      <c r="B79" s="12"/>
      <c r="C79" s="14"/>
      <c r="D79" s="15"/>
      <c r="E79" s="15"/>
    </row>
    <row r="80" spans="1:6" ht="21.6" thickBot="1" x14ac:dyDescent="0.45">
      <c r="A80" s="40" t="s">
        <v>40</v>
      </c>
      <c r="B80" s="22" t="s">
        <v>41</v>
      </c>
      <c r="C80" s="23" t="s">
        <v>4</v>
      </c>
      <c r="D80" s="30" t="s">
        <v>5</v>
      </c>
      <c r="E80" s="31" t="s">
        <v>119</v>
      </c>
      <c r="F80" s="39" t="s">
        <v>122</v>
      </c>
    </row>
    <row r="81" spans="1:6" x14ac:dyDescent="0.3">
      <c r="A81" s="43" t="s">
        <v>109</v>
      </c>
      <c r="B81" s="25"/>
      <c r="C81" s="26"/>
      <c r="D81" s="27"/>
      <c r="E81" s="27"/>
      <c r="F81" s="26"/>
    </row>
    <row r="82" spans="1:6" x14ac:dyDescent="0.3">
      <c r="A82" s="8" t="s">
        <v>46</v>
      </c>
      <c r="B82" s="44" t="s">
        <v>17</v>
      </c>
      <c r="C82" s="32">
        <v>37834</v>
      </c>
      <c r="D82" s="27">
        <v>8605</v>
      </c>
      <c r="E82" s="27">
        <v>6600</v>
      </c>
      <c r="F82" s="26" t="s">
        <v>8</v>
      </c>
    </row>
    <row r="83" spans="1:6" x14ac:dyDescent="0.3">
      <c r="A83" s="8" t="s">
        <v>46</v>
      </c>
      <c r="B83" s="42" t="s">
        <v>17</v>
      </c>
      <c r="C83" s="9">
        <v>38991</v>
      </c>
      <c r="D83" s="10">
        <v>233</v>
      </c>
      <c r="E83" s="10">
        <v>6600</v>
      </c>
      <c r="F83" s="11" t="s">
        <v>8</v>
      </c>
    </row>
    <row r="84" spans="1:6" s="3" customFormat="1" x14ac:dyDescent="0.3">
      <c r="A84" s="8" t="s">
        <v>90</v>
      </c>
      <c r="B84" s="42" t="s">
        <v>17</v>
      </c>
      <c r="C84" s="9">
        <v>44440</v>
      </c>
      <c r="D84" s="10">
        <v>13629</v>
      </c>
      <c r="E84" s="10">
        <v>14500</v>
      </c>
      <c r="F84" s="11" t="s">
        <v>8</v>
      </c>
    </row>
    <row r="85" spans="1:6" s="3" customFormat="1" x14ac:dyDescent="0.3">
      <c r="A85" s="8" t="s">
        <v>89</v>
      </c>
      <c r="B85" s="42" t="s">
        <v>13</v>
      </c>
      <c r="C85" s="9">
        <v>44440</v>
      </c>
      <c r="D85" s="10">
        <v>1260</v>
      </c>
      <c r="E85" s="10">
        <v>2000</v>
      </c>
      <c r="F85" s="11" t="s">
        <v>8</v>
      </c>
    </row>
    <row r="86" spans="1:6" x14ac:dyDescent="0.3">
      <c r="A86" s="8"/>
      <c r="B86" s="42"/>
      <c r="C86" s="9"/>
      <c r="D86" s="10"/>
      <c r="E86" s="10"/>
      <c r="F86" s="11"/>
    </row>
    <row r="87" spans="1:6" ht="15" thickBot="1" x14ac:dyDescent="0.35">
      <c r="A87" s="29"/>
      <c r="B87" s="8"/>
      <c r="C87" s="9"/>
      <c r="D87" s="28">
        <f>SUM(D82:D86)</f>
        <v>23727</v>
      </c>
      <c r="E87" s="28">
        <f>SUM(E82:E86)</f>
        <v>29700</v>
      </c>
      <c r="F87" s="11"/>
    </row>
    <row r="88" spans="1:6" ht="18" x14ac:dyDescent="0.35">
      <c r="A88" s="16" t="s">
        <v>114</v>
      </c>
      <c r="B88" s="12"/>
      <c r="C88" s="33"/>
      <c r="D88" s="15"/>
      <c r="E88" s="15"/>
    </row>
    <row r="89" spans="1:6" ht="15" thickBot="1" x14ac:dyDescent="0.35">
      <c r="A89" s="21" t="s">
        <v>110</v>
      </c>
      <c r="B89" s="12"/>
      <c r="C89" s="33"/>
      <c r="D89" s="15"/>
      <c r="E89" s="15"/>
    </row>
    <row r="90" spans="1:6" ht="21.6" thickBot="1" x14ac:dyDescent="0.45">
      <c r="A90" s="40" t="s">
        <v>40</v>
      </c>
      <c r="B90" s="22" t="s">
        <v>41</v>
      </c>
      <c r="C90" s="23" t="s">
        <v>4</v>
      </c>
      <c r="D90" s="30" t="s">
        <v>5</v>
      </c>
      <c r="E90" s="31" t="s">
        <v>119</v>
      </c>
      <c r="F90" s="39" t="s">
        <v>122</v>
      </c>
    </row>
    <row r="91" spans="1:6" x14ac:dyDescent="0.3">
      <c r="A91" s="25" t="s">
        <v>47</v>
      </c>
      <c r="B91" s="8" t="s">
        <v>17</v>
      </c>
      <c r="C91" s="11">
        <v>2003</v>
      </c>
      <c r="D91" s="10">
        <v>2627</v>
      </c>
      <c r="E91" s="10">
        <v>6000</v>
      </c>
      <c r="F91" s="11" t="s">
        <v>8</v>
      </c>
    </row>
    <row r="92" spans="1:6" s="3" customFormat="1" x14ac:dyDescent="0.3">
      <c r="A92" s="25" t="s">
        <v>48</v>
      </c>
      <c r="B92" s="8" t="s">
        <v>17</v>
      </c>
      <c r="C92" s="9">
        <v>38231</v>
      </c>
      <c r="D92" s="10">
        <v>152.55000000000001</v>
      </c>
      <c r="E92" s="10">
        <v>250</v>
      </c>
      <c r="F92" s="11" t="s">
        <v>8</v>
      </c>
    </row>
    <row r="93" spans="1:6" s="3" customFormat="1" x14ac:dyDescent="0.3">
      <c r="A93" s="8" t="s">
        <v>49</v>
      </c>
      <c r="B93" s="8" t="s">
        <v>17</v>
      </c>
      <c r="C93" s="9">
        <v>38200</v>
      </c>
      <c r="D93" s="10">
        <v>159.5</v>
      </c>
      <c r="E93" s="10">
        <v>250</v>
      </c>
      <c r="F93" s="11" t="s">
        <v>8</v>
      </c>
    </row>
    <row r="94" spans="1:6" s="3" customFormat="1" x14ac:dyDescent="0.3">
      <c r="A94" s="25" t="s">
        <v>48</v>
      </c>
      <c r="B94" s="8" t="s">
        <v>17</v>
      </c>
      <c r="C94" s="9">
        <v>44470</v>
      </c>
      <c r="D94" s="10">
        <v>250</v>
      </c>
      <c r="E94" s="10">
        <v>300</v>
      </c>
      <c r="F94" s="11" t="s">
        <v>8</v>
      </c>
    </row>
    <row r="95" spans="1:6" x14ac:dyDescent="0.3">
      <c r="A95" s="8"/>
      <c r="B95" s="8"/>
      <c r="C95" s="11"/>
      <c r="D95" s="10"/>
      <c r="E95" s="10"/>
      <c r="F95" s="11"/>
    </row>
    <row r="96" spans="1:6" ht="15" thickBot="1" x14ac:dyDescent="0.35">
      <c r="A96" s="29"/>
      <c r="B96" s="8"/>
      <c r="C96" s="11"/>
      <c r="D96" s="28">
        <f>SUM(D91:D95)</f>
        <v>3189.05</v>
      </c>
      <c r="E96" s="28">
        <f>SUM(E91:E95)</f>
        <v>6800</v>
      </c>
      <c r="F96" s="11"/>
    </row>
    <row r="97" spans="1:6" ht="18.600000000000001" thickBot="1" x14ac:dyDescent="0.4">
      <c r="A97" s="34" t="s">
        <v>115</v>
      </c>
      <c r="B97" s="12"/>
      <c r="C97" s="14"/>
      <c r="D97" s="15"/>
      <c r="E97" s="15"/>
    </row>
    <row r="98" spans="1:6" ht="15" thickBot="1" x14ac:dyDescent="0.35">
      <c r="A98" s="21" t="s">
        <v>116</v>
      </c>
      <c r="B98" s="12"/>
      <c r="C98" s="14"/>
      <c r="D98" s="15"/>
      <c r="E98" s="15"/>
    </row>
    <row r="99" spans="1:6" ht="21.6" thickBot="1" x14ac:dyDescent="0.45">
      <c r="A99" s="40" t="s">
        <v>40</v>
      </c>
      <c r="B99" s="22" t="s">
        <v>41</v>
      </c>
      <c r="C99" s="23" t="s">
        <v>4</v>
      </c>
      <c r="D99" s="30" t="s">
        <v>5</v>
      </c>
      <c r="E99" s="31" t="s">
        <v>119</v>
      </c>
      <c r="F99" s="39" t="s">
        <v>122</v>
      </c>
    </row>
    <row r="100" spans="1:6" s="12" customFormat="1" x14ac:dyDescent="0.3">
      <c r="A100" s="8" t="s">
        <v>50</v>
      </c>
      <c r="B100" s="8" t="s">
        <v>17</v>
      </c>
      <c r="C100" s="9">
        <v>43586</v>
      </c>
      <c r="D100" s="10">
        <v>6.49</v>
      </c>
      <c r="E100" s="10">
        <v>0</v>
      </c>
      <c r="F100" s="11" t="s">
        <v>8</v>
      </c>
    </row>
    <row r="101" spans="1:6" s="3" customFormat="1" x14ac:dyDescent="0.3">
      <c r="A101" s="25" t="s">
        <v>91</v>
      </c>
      <c r="B101" s="25" t="s">
        <v>55</v>
      </c>
      <c r="C101" s="9">
        <v>44593</v>
      </c>
      <c r="D101" s="10">
        <v>25</v>
      </c>
      <c r="E101" s="10">
        <v>50</v>
      </c>
      <c r="F101" s="26" t="s">
        <v>34</v>
      </c>
    </row>
    <row r="102" spans="1:6" s="3" customFormat="1" x14ac:dyDescent="0.3">
      <c r="A102" s="25" t="s">
        <v>92</v>
      </c>
      <c r="B102" s="25" t="s">
        <v>55</v>
      </c>
      <c r="C102" s="9">
        <v>44593</v>
      </c>
      <c r="D102" s="10">
        <v>25</v>
      </c>
      <c r="E102" s="10">
        <v>50</v>
      </c>
      <c r="F102" s="26" t="s">
        <v>34</v>
      </c>
    </row>
    <row r="103" spans="1:6" s="3" customFormat="1" x14ac:dyDescent="0.3">
      <c r="A103" s="25" t="s">
        <v>93</v>
      </c>
      <c r="B103" s="25" t="s">
        <v>55</v>
      </c>
      <c r="C103" s="9">
        <v>44593</v>
      </c>
      <c r="D103" s="10">
        <v>25</v>
      </c>
      <c r="E103" s="10">
        <v>50</v>
      </c>
      <c r="F103" s="26" t="s">
        <v>34</v>
      </c>
    </row>
    <row r="104" spans="1:6" s="3" customFormat="1" x14ac:dyDescent="0.3">
      <c r="A104" s="6" t="s">
        <v>121</v>
      </c>
      <c r="B104" s="6" t="s">
        <v>124</v>
      </c>
      <c r="C104" s="5" t="s">
        <v>123</v>
      </c>
      <c r="D104" s="4">
        <v>480</v>
      </c>
      <c r="E104" s="4">
        <v>500</v>
      </c>
      <c r="F104" s="7" t="s">
        <v>8</v>
      </c>
    </row>
    <row r="105" spans="1:6" s="3" customFormat="1" x14ac:dyDescent="0.3">
      <c r="A105" s="6" t="s">
        <v>125</v>
      </c>
      <c r="B105" s="6" t="s">
        <v>124</v>
      </c>
      <c r="C105" s="5" t="s">
        <v>123</v>
      </c>
      <c r="D105" s="4">
        <v>450</v>
      </c>
      <c r="E105" s="4">
        <v>500</v>
      </c>
      <c r="F105" s="7" t="s">
        <v>8</v>
      </c>
    </row>
    <row r="106" spans="1:6" s="3" customFormat="1" x14ac:dyDescent="0.3">
      <c r="A106" s="6" t="s">
        <v>127</v>
      </c>
      <c r="B106" s="6" t="s">
        <v>124</v>
      </c>
      <c r="C106" s="5">
        <v>44621</v>
      </c>
      <c r="D106" s="4">
        <v>300</v>
      </c>
      <c r="E106" s="4">
        <v>500</v>
      </c>
      <c r="F106" s="7" t="s">
        <v>8</v>
      </c>
    </row>
    <row r="107" spans="1:6" x14ac:dyDescent="0.3">
      <c r="A107" s="6" t="s">
        <v>126</v>
      </c>
      <c r="B107" s="6" t="s">
        <v>124</v>
      </c>
      <c r="C107" s="5" t="s">
        <v>123</v>
      </c>
      <c r="D107" s="4">
        <v>50</v>
      </c>
      <c r="E107" s="4">
        <v>50</v>
      </c>
      <c r="F107" s="7" t="s">
        <v>8</v>
      </c>
    </row>
    <row r="108" spans="1:6" x14ac:dyDescent="0.3">
      <c r="A108" s="8"/>
      <c r="B108" s="8"/>
      <c r="C108" s="11"/>
      <c r="D108" s="28">
        <f>SUM(D100:D107)</f>
        <v>1361.49</v>
      </c>
      <c r="E108" s="28">
        <f>SUM(E100:E107)</f>
        <v>1700</v>
      </c>
      <c r="F108" s="11"/>
    </row>
    <row r="109" spans="1:6" ht="18" x14ac:dyDescent="0.35">
      <c r="A109" s="41" t="s">
        <v>51</v>
      </c>
      <c r="B109" s="12"/>
      <c r="C109" s="14"/>
      <c r="D109" s="15"/>
      <c r="E109" s="15"/>
    </row>
    <row r="110" spans="1:6" x14ac:dyDescent="0.3">
      <c r="A110" s="20" t="s">
        <v>52</v>
      </c>
      <c r="B110" s="12"/>
      <c r="C110" s="14"/>
      <c r="D110" s="15"/>
      <c r="E110" s="15"/>
    </row>
    <row r="111" spans="1:6" ht="15" thickBot="1" x14ac:dyDescent="0.35">
      <c r="A111" s="20"/>
      <c r="B111" s="12"/>
      <c r="C111" s="14"/>
      <c r="D111" s="15"/>
      <c r="E111" s="15"/>
    </row>
    <row r="112" spans="1:6" ht="21.6" thickBot="1" x14ac:dyDescent="0.45">
      <c r="A112" s="31" t="s">
        <v>2</v>
      </c>
      <c r="B112" s="24" t="s">
        <v>41</v>
      </c>
      <c r="C112" s="24" t="s">
        <v>53</v>
      </c>
      <c r="D112" s="24" t="s">
        <v>5</v>
      </c>
      <c r="E112" s="24" t="s">
        <v>119</v>
      </c>
      <c r="F112" s="38" t="s">
        <v>122</v>
      </c>
    </row>
    <row r="113" spans="1:6" x14ac:dyDescent="0.3">
      <c r="A113" s="25" t="s">
        <v>54</v>
      </c>
      <c r="B113" s="25" t="s">
        <v>55</v>
      </c>
      <c r="C113" s="32">
        <v>37834</v>
      </c>
      <c r="D113" s="27">
        <v>600</v>
      </c>
      <c r="E113" s="27">
        <v>700</v>
      </c>
      <c r="F113" s="26" t="s">
        <v>34</v>
      </c>
    </row>
    <row r="114" spans="1:6" x14ac:dyDescent="0.3">
      <c r="A114" s="8" t="s">
        <v>56</v>
      </c>
      <c r="B114" s="8" t="s">
        <v>55</v>
      </c>
      <c r="C114" s="9">
        <v>43435</v>
      </c>
      <c r="D114" s="10">
        <v>500</v>
      </c>
      <c r="E114" s="10">
        <v>700</v>
      </c>
      <c r="F114" s="11" t="s">
        <v>34</v>
      </c>
    </row>
    <row r="115" spans="1:6" x14ac:dyDescent="0.3">
      <c r="A115" s="8" t="s">
        <v>57</v>
      </c>
      <c r="B115" s="8" t="s">
        <v>55</v>
      </c>
      <c r="C115" s="9">
        <v>43586</v>
      </c>
      <c r="D115" s="10">
        <v>42.5</v>
      </c>
      <c r="E115" s="10">
        <v>60</v>
      </c>
      <c r="F115" s="11" t="s">
        <v>34</v>
      </c>
    </row>
    <row r="116" spans="1:6" x14ac:dyDescent="0.3">
      <c r="A116" s="8" t="s">
        <v>58</v>
      </c>
      <c r="B116" s="8" t="s">
        <v>55</v>
      </c>
      <c r="C116" s="9">
        <v>43739</v>
      </c>
      <c r="D116" s="10">
        <v>152.76</v>
      </c>
      <c r="E116" s="10">
        <v>200</v>
      </c>
      <c r="F116" s="11" t="s">
        <v>34</v>
      </c>
    </row>
    <row r="117" spans="1:6" x14ac:dyDescent="0.3">
      <c r="A117" s="8" t="s">
        <v>59</v>
      </c>
      <c r="B117" s="8" t="s">
        <v>55</v>
      </c>
      <c r="C117" s="9">
        <v>43770</v>
      </c>
      <c r="D117" s="10">
        <v>26.95</v>
      </c>
      <c r="E117" s="10">
        <v>50</v>
      </c>
      <c r="F117" s="11" t="s">
        <v>34</v>
      </c>
    </row>
    <row r="118" spans="1:6" x14ac:dyDescent="0.3">
      <c r="A118" s="8" t="s">
        <v>60</v>
      </c>
      <c r="B118" s="8" t="s">
        <v>55</v>
      </c>
      <c r="C118" s="9">
        <v>43709</v>
      </c>
      <c r="D118" s="10">
        <v>250</v>
      </c>
      <c r="E118" s="10">
        <v>500</v>
      </c>
      <c r="F118" s="11" t="s">
        <v>34</v>
      </c>
    </row>
    <row r="119" spans="1:6" x14ac:dyDescent="0.3">
      <c r="A119" s="8" t="s">
        <v>61</v>
      </c>
      <c r="B119" s="8" t="s">
        <v>15</v>
      </c>
      <c r="C119" s="9">
        <v>39661</v>
      </c>
      <c r="D119" s="10">
        <v>140</v>
      </c>
      <c r="E119" s="10">
        <v>500</v>
      </c>
      <c r="F119" s="11" t="s">
        <v>34</v>
      </c>
    </row>
    <row r="120" spans="1:6" x14ac:dyDescent="0.3">
      <c r="A120" s="8" t="s">
        <v>62</v>
      </c>
      <c r="B120" s="8" t="s">
        <v>15</v>
      </c>
      <c r="C120" s="9">
        <v>39661</v>
      </c>
      <c r="D120" s="10">
        <v>160</v>
      </c>
      <c r="E120" s="10">
        <v>500</v>
      </c>
      <c r="F120" s="11" t="s">
        <v>34</v>
      </c>
    </row>
    <row r="121" spans="1:6" x14ac:dyDescent="0.3">
      <c r="A121" s="8" t="s">
        <v>63</v>
      </c>
      <c r="B121" s="8" t="s">
        <v>15</v>
      </c>
      <c r="C121" s="9">
        <v>38412</v>
      </c>
      <c r="D121" s="10">
        <v>170</v>
      </c>
      <c r="E121" s="10">
        <v>300</v>
      </c>
      <c r="F121" s="11" t="s">
        <v>34</v>
      </c>
    </row>
    <row r="122" spans="1:6" x14ac:dyDescent="0.3">
      <c r="A122" s="8" t="s">
        <v>64</v>
      </c>
      <c r="B122" s="8" t="s">
        <v>15</v>
      </c>
      <c r="C122" s="9">
        <v>37834</v>
      </c>
      <c r="D122" s="10">
        <v>100</v>
      </c>
      <c r="E122" s="10">
        <v>300</v>
      </c>
      <c r="F122" s="11" t="s">
        <v>34</v>
      </c>
    </row>
    <row r="123" spans="1:6" x14ac:dyDescent="0.3">
      <c r="A123" s="8" t="s">
        <v>65</v>
      </c>
      <c r="B123" s="8" t="s">
        <v>15</v>
      </c>
      <c r="C123" s="11">
        <v>2003</v>
      </c>
      <c r="D123" s="10">
        <v>75</v>
      </c>
      <c r="E123" s="10">
        <v>100</v>
      </c>
      <c r="F123" s="11" t="s">
        <v>34</v>
      </c>
    </row>
    <row r="124" spans="1:6" x14ac:dyDescent="0.3">
      <c r="A124" s="8" t="s">
        <v>66</v>
      </c>
      <c r="B124" s="8" t="s">
        <v>15</v>
      </c>
      <c r="C124" s="11">
        <v>2003</v>
      </c>
      <c r="D124" s="10">
        <v>120</v>
      </c>
      <c r="E124" s="10">
        <v>200</v>
      </c>
      <c r="F124" s="11" t="s">
        <v>34</v>
      </c>
    </row>
    <row r="125" spans="1:6" x14ac:dyDescent="0.3">
      <c r="A125" s="8"/>
      <c r="B125" s="8"/>
      <c r="C125" s="11"/>
      <c r="D125" s="10"/>
      <c r="E125" s="10"/>
      <c r="F125" s="11"/>
    </row>
    <row r="126" spans="1:6" x14ac:dyDescent="0.3">
      <c r="A126" s="8"/>
      <c r="B126" s="8"/>
      <c r="C126" s="11"/>
      <c r="D126" s="28">
        <f>SUM(D113:D125)</f>
        <v>2337.21</v>
      </c>
      <c r="E126" s="28">
        <f>SUM(E113:E125)</f>
        <v>4110</v>
      </c>
      <c r="F126" s="11"/>
    </row>
    <row r="127" spans="1:6" ht="15" thickBot="1" x14ac:dyDescent="0.35">
      <c r="A127" s="29"/>
      <c r="B127" s="8"/>
      <c r="C127" s="11"/>
      <c r="D127" s="10"/>
      <c r="E127" s="10"/>
      <c r="F127" s="11"/>
    </row>
    <row r="128" spans="1:6" ht="18" x14ac:dyDescent="0.35">
      <c r="A128" s="16" t="s">
        <v>67</v>
      </c>
      <c r="B128" s="12"/>
      <c r="C128" s="14"/>
      <c r="D128" s="15"/>
      <c r="E128" s="15"/>
    </row>
    <row r="129" spans="1:6" x14ac:dyDescent="0.3">
      <c r="A129" s="20" t="s">
        <v>68</v>
      </c>
      <c r="B129" s="12"/>
      <c r="C129" s="14"/>
      <c r="D129" s="15"/>
      <c r="E129" s="15"/>
    </row>
    <row r="130" spans="1:6" ht="15" thickBot="1" x14ac:dyDescent="0.35">
      <c r="A130" s="20"/>
      <c r="B130" s="12"/>
      <c r="C130" s="14"/>
      <c r="D130" s="15"/>
      <c r="E130" s="15"/>
    </row>
    <row r="131" spans="1:6" ht="21.6" thickBot="1" x14ac:dyDescent="0.45">
      <c r="A131" s="31" t="s">
        <v>2</v>
      </c>
      <c r="B131" s="24" t="s">
        <v>41</v>
      </c>
      <c r="C131" s="24" t="s">
        <v>53</v>
      </c>
      <c r="D131" s="24" t="s">
        <v>69</v>
      </c>
      <c r="E131" s="24" t="s">
        <v>119</v>
      </c>
      <c r="F131" s="38" t="s">
        <v>122</v>
      </c>
    </row>
    <row r="132" spans="1:6" x14ac:dyDescent="0.3">
      <c r="A132" s="25" t="s">
        <v>70</v>
      </c>
      <c r="B132" s="25" t="s">
        <v>71</v>
      </c>
      <c r="C132" s="26" t="s">
        <v>72</v>
      </c>
      <c r="D132" s="27">
        <v>1</v>
      </c>
      <c r="E132" s="27">
        <v>0</v>
      </c>
      <c r="F132" s="26" t="s">
        <v>8</v>
      </c>
    </row>
    <row r="133" spans="1:6" x14ac:dyDescent="0.3">
      <c r="A133" s="8" t="s">
        <v>15</v>
      </c>
      <c r="B133" s="8" t="s">
        <v>73</v>
      </c>
      <c r="C133" s="11" t="s">
        <v>74</v>
      </c>
      <c r="D133" s="10">
        <v>1</v>
      </c>
      <c r="E133" s="10">
        <v>0</v>
      </c>
      <c r="F133" s="11" t="s">
        <v>75</v>
      </c>
    </row>
    <row r="134" spans="1:6" x14ac:dyDescent="0.3">
      <c r="A134" s="8" t="s">
        <v>76</v>
      </c>
      <c r="B134" s="8" t="s">
        <v>77</v>
      </c>
      <c r="C134" s="11" t="s">
        <v>78</v>
      </c>
      <c r="D134" s="10">
        <v>1</v>
      </c>
      <c r="E134" s="10">
        <v>0</v>
      </c>
      <c r="F134" s="11" t="s">
        <v>8</v>
      </c>
    </row>
    <row r="135" spans="1:6" x14ac:dyDescent="0.3">
      <c r="A135" s="8" t="s">
        <v>76</v>
      </c>
      <c r="B135" s="8" t="s">
        <v>77</v>
      </c>
      <c r="C135" s="11" t="s">
        <v>79</v>
      </c>
      <c r="D135" s="10">
        <v>1</v>
      </c>
      <c r="E135" s="10">
        <v>0</v>
      </c>
      <c r="F135" s="11" t="s">
        <v>8</v>
      </c>
    </row>
    <row r="136" spans="1:6" x14ac:dyDescent="0.3">
      <c r="A136" s="8" t="s">
        <v>80</v>
      </c>
      <c r="B136" s="8" t="s">
        <v>77</v>
      </c>
      <c r="C136" s="9">
        <v>42583</v>
      </c>
      <c r="D136" s="10">
        <v>1</v>
      </c>
      <c r="E136" s="10">
        <v>50400</v>
      </c>
      <c r="F136" s="11" t="s">
        <v>8</v>
      </c>
    </row>
    <row r="137" spans="1:6" x14ac:dyDescent="0.3">
      <c r="A137" s="8"/>
      <c r="B137" s="8"/>
      <c r="C137" s="11"/>
      <c r="D137" s="10"/>
      <c r="E137" s="10"/>
      <c r="F137" s="11"/>
    </row>
    <row r="138" spans="1:6" x14ac:dyDescent="0.3">
      <c r="A138" s="8"/>
      <c r="B138" s="8"/>
      <c r="C138" s="11"/>
      <c r="D138" s="28">
        <f>SUM(D132:D137)</f>
        <v>5</v>
      </c>
      <c r="E138" s="28">
        <f>SUM(E132:E137)</f>
        <v>50400</v>
      </c>
      <c r="F138" s="11"/>
    </row>
    <row r="139" spans="1:6" ht="15" thickBot="1" x14ac:dyDescent="0.35">
      <c r="A139" s="12"/>
      <c r="B139" s="12"/>
      <c r="C139" s="14"/>
      <c r="D139" s="15"/>
      <c r="E139" s="15"/>
    </row>
    <row r="140" spans="1:6" ht="18" x14ac:dyDescent="0.35">
      <c r="A140" s="16" t="s">
        <v>113</v>
      </c>
      <c r="B140" s="12"/>
      <c r="C140" s="14"/>
      <c r="D140" s="15"/>
      <c r="E140" s="15"/>
    </row>
    <row r="141" spans="1:6" ht="15" thickBot="1" x14ac:dyDescent="0.35">
      <c r="A141" s="20" t="s">
        <v>112</v>
      </c>
      <c r="B141" s="12"/>
      <c r="C141" s="14"/>
      <c r="D141" s="15"/>
      <c r="E141" s="15"/>
    </row>
    <row r="142" spans="1:6" ht="21.6" thickBot="1" x14ac:dyDescent="0.45">
      <c r="A142" s="35" t="s">
        <v>2</v>
      </c>
      <c r="B142" s="35" t="s">
        <v>41</v>
      </c>
      <c r="C142" s="35" t="s">
        <v>53</v>
      </c>
      <c r="D142" s="35" t="s">
        <v>69</v>
      </c>
      <c r="E142" s="35" t="s">
        <v>119</v>
      </c>
      <c r="F142" s="40" t="s">
        <v>122</v>
      </c>
    </row>
    <row r="143" spans="1:6" s="3" customFormat="1" x14ac:dyDescent="0.3">
      <c r="A143" s="36" t="s">
        <v>96</v>
      </c>
      <c r="B143" s="25" t="s">
        <v>97</v>
      </c>
      <c r="C143" s="32">
        <v>44075</v>
      </c>
      <c r="D143" s="27">
        <v>549.16999999999996</v>
      </c>
      <c r="E143" s="37">
        <v>800</v>
      </c>
      <c r="F143" s="11" t="s">
        <v>98</v>
      </c>
    </row>
    <row r="144" spans="1:6" s="13" customFormat="1" x14ac:dyDescent="0.3">
      <c r="A144" s="12"/>
      <c r="B144" s="8"/>
      <c r="C144" s="9"/>
      <c r="D144" s="10"/>
      <c r="E144" s="10"/>
      <c r="F144" s="11"/>
    </row>
    <row r="145" spans="1:6" x14ac:dyDescent="0.3">
      <c r="A145" s="8"/>
      <c r="B145" s="8"/>
      <c r="C145" s="11"/>
      <c r="D145" s="28">
        <f>SUM(D143:D144)</f>
        <v>549.16999999999996</v>
      </c>
      <c r="E145" s="28">
        <f>SUM(E143:E144)</f>
        <v>800</v>
      </c>
      <c r="F145" s="11"/>
    </row>
    <row r="146" spans="1:6" ht="15" thickBot="1" x14ac:dyDescent="0.35">
      <c r="A146" s="12"/>
      <c r="B146" s="12"/>
      <c r="C146" s="14"/>
      <c r="D146" s="15"/>
      <c r="E146" s="15"/>
    </row>
    <row r="147" spans="1:6" ht="18" x14ac:dyDescent="0.35">
      <c r="A147" s="16" t="s">
        <v>117</v>
      </c>
      <c r="B147" s="12"/>
      <c r="C147" s="14"/>
      <c r="D147" s="15"/>
      <c r="E147" s="15"/>
    </row>
    <row r="148" spans="1:6" ht="15" thickBot="1" x14ac:dyDescent="0.35">
      <c r="A148" s="20" t="s">
        <v>118</v>
      </c>
      <c r="B148" s="12"/>
      <c r="C148" s="14"/>
      <c r="D148" s="15"/>
      <c r="E148" s="15"/>
    </row>
    <row r="149" spans="1:6" ht="21.6" thickBot="1" x14ac:dyDescent="0.45">
      <c r="A149" s="35" t="s">
        <v>2</v>
      </c>
      <c r="B149" s="35" t="s">
        <v>41</v>
      </c>
      <c r="C149" s="35" t="s">
        <v>53</v>
      </c>
      <c r="D149" s="35" t="s">
        <v>69</v>
      </c>
      <c r="E149" s="35" t="s">
        <v>119</v>
      </c>
      <c r="F149" s="40" t="s">
        <v>122</v>
      </c>
    </row>
    <row r="150" spans="1:6" x14ac:dyDescent="0.3">
      <c r="A150" s="25" t="s">
        <v>104</v>
      </c>
      <c r="B150" s="8" t="s">
        <v>103</v>
      </c>
      <c r="C150" s="9">
        <v>44228</v>
      </c>
      <c r="D150" s="10">
        <v>168.95</v>
      </c>
      <c r="E150" s="10">
        <v>200</v>
      </c>
      <c r="F150" s="11" t="s">
        <v>8</v>
      </c>
    </row>
    <row r="151" spans="1:6" x14ac:dyDescent="0.3">
      <c r="A151" s="25" t="s">
        <v>104</v>
      </c>
      <c r="B151" s="8" t="s">
        <v>105</v>
      </c>
      <c r="C151" s="9">
        <v>44228</v>
      </c>
      <c r="D151" s="10">
        <v>168.95</v>
      </c>
      <c r="E151" s="10">
        <v>200</v>
      </c>
      <c r="F151" s="11" t="s">
        <v>8</v>
      </c>
    </row>
    <row r="152" spans="1:6" x14ac:dyDescent="0.3">
      <c r="A152" s="8"/>
      <c r="B152" s="8"/>
      <c r="C152" s="11"/>
      <c r="D152" s="10"/>
      <c r="E152" s="10"/>
      <c r="F152" s="11"/>
    </row>
    <row r="153" spans="1:6" x14ac:dyDescent="0.3">
      <c r="A153" s="8"/>
      <c r="B153" s="8"/>
      <c r="C153" s="11"/>
      <c r="D153" s="28">
        <f>SUM(D150:D152)</f>
        <v>337.9</v>
      </c>
      <c r="E153" s="28">
        <f>SUM(E150:E152)</f>
        <v>400</v>
      </c>
      <c r="F153" s="11"/>
    </row>
    <row r="154" spans="1:6" x14ac:dyDescent="0.3">
      <c r="A154" s="12"/>
      <c r="B154" s="12"/>
      <c r="C154" s="14"/>
      <c r="D154" s="15"/>
      <c r="E154" s="15"/>
    </row>
    <row r="155" spans="1:6" x14ac:dyDescent="0.3">
      <c r="A155" s="12"/>
      <c r="B155" s="12"/>
      <c r="C155" s="14"/>
      <c r="D155" s="15"/>
      <c r="E155" s="15"/>
    </row>
    <row r="156" spans="1:6" x14ac:dyDescent="0.3">
      <c r="A156" s="12"/>
      <c r="B156" s="12"/>
      <c r="C156" s="14"/>
      <c r="D156" s="15"/>
      <c r="E156" s="15"/>
    </row>
    <row r="157" spans="1:6" x14ac:dyDescent="0.3">
      <c r="A157" s="12"/>
      <c r="B157" s="12"/>
      <c r="C157" s="14"/>
      <c r="D157" s="15"/>
      <c r="E157" s="15"/>
    </row>
    <row r="158" spans="1:6" x14ac:dyDescent="0.3">
      <c r="A158" s="12"/>
      <c r="B158" s="12"/>
      <c r="C158" s="14"/>
      <c r="D158" s="15"/>
      <c r="E158" s="15"/>
    </row>
    <row r="159" spans="1:6" x14ac:dyDescent="0.3">
      <c r="A159" s="12"/>
      <c r="B159" s="12"/>
      <c r="C159" s="14"/>
      <c r="D159" s="15"/>
      <c r="E159" s="15"/>
    </row>
    <row r="160" spans="1:6" x14ac:dyDescent="0.3">
      <c r="A160" s="12"/>
      <c r="B160" s="12"/>
      <c r="C160" s="14"/>
      <c r="D160" s="15"/>
      <c r="E160" s="15"/>
    </row>
    <row r="161" spans="1:5" x14ac:dyDescent="0.3">
      <c r="A161" s="12"/>
      <c r="B161" s="12"/>
      <c r="C161" s="14"/>
      <c r="D161" s="15"/>
      <c r="E161" s="15"/>
    </row>
    <row r="162" spans="1:5" x14ac:dyDescent="0.3">
      <c r="A162" s="12"/>
      <c r="B162" s="12"/>
      <c r="C162" s="14"/>
      <c r="D162" s="15"/>
      <c r="E162" s="15"/>
    </row>
    <row r="163" spans="1:5" x14ac:dyDescent="0.3">
      <c r="A163" s="12"/>
      <c r="B163" s="12"/>
      <c r="C163" s="14"/>
      <c r="D163" s="15"/>
      <c r="E163" s="15"/>
    </row>
    <row r="164" spans="1:5" x14ac:dyDescent="0.3">
      <c r="A164" s="12"/>
      <c r="B164" s="12"/>
      <c r="C164" s="14"/>
      <c r="D164" s="15"/>
      <c r="E164" s="15"/>
    </row>
    <row r="165" spans="1:5" x14ac:dyDescent="0.3">
      <c r="A165" s="12"/>
      <c r="B165" s="12"/>
      <c r="C165" s="14"/>
      <c r="D165" s="15"/>
      <c r="E165" s="15"/>
    </row>
    <row r="166" spans="1:5" x14ac:dyDescent="0.3">
      <c r="A166" s="12"/>
      <c r="B166" s="12"/>
      <c r="C166" s="14"/>
      <c r="D166" s="15"/>
      <c r="E166" s="15"/>
    </row>
    <row r="167" spans="1:5" x14ac:dyDescent="0.3">
      <c r="A167" s="12"/>
      <c r="B167" s="12"/>
      <c r="C167" s="14"/>
      <c r="D167" s="15"/>
      <c r="E167" s="15"/>
    </row>
    <row r="168" spans="1:5" x14ac:dyDescent="0.3">
      <c r="A168" s="12"/>
      <c r="B168" s="12"/>
      <c r="C168" s="14"/>
      <c r="D168" s="15"/>
      <c r="E168" s="15"/>
    </row>
    <row r="169" spans="1:5" x14ac:dyDescent="0.3">
      <c r="A169" s="12"/>
      <c r="B169" s="12"/>
      <c r="C169" s="14"/>
      <c r="D169" s="15"/>
      <c r="E169" s="15"/>
    </row>
    <row r="170" spans="1:5" x14ac:dyDescent="0.3">
      <c r="A170" s="12"/>
      <c r="B170" s="12"/>
      <c r="C170" s="14"/>
      <c r="D170" s="15"/>
      <c r="E170" s="15"/>
    </row>
    <row r="171" spans="1:5" x14ac:dyDescent="0.3">
      <c r="A171" s="12"/>
      <c r="B171" s="12"/>
      <c r="C171" s="14"/>
      <c r="D171" s="15"/>
      <c r="E171" s="15"/>
    </row>
    <row r="172" spans="1:5" x14ac:dyDescent="0.3">
      <c r="A172" s="12"/>
      <c r="B172" s="12"/>
      <c r="C172" s="14"/>
      <c r="D172" s="15"/>
      <c r="E172" s="15"/>
    </row>
    <row r="173" spans="1:5" x14ac:dyDescent="0.3">
      <c r="A173" s="12"/>
      <c r="B173" s="12"/>
      <c r="C173" s="14"/>
      <c r="D173" s="15"/>
      <c r="E173" s="15"/>
    </row>
    <row r="174" spans="1:5" x14ac:dyDescent="0.3">
      <c r="A174" s="12"/>
      <c r="B174" s="12"/>
      <c r="C174" s="14"/>
      <c r="D174" s="15"/>
      <c r="E174" s="15"/>
    </row>
    <row r="175" spans="1:5" x14ac:dyDescent="0.3">
      <c r="A175" s="12"/>
      <c r="B175" s="12"/>
      <c r="C175" s="14"/>
      <c r="D175" s="15"/>
      <c r="E175" s="15"/>
    </row>
    <row r="176" spans="1:5" x14ac:dyDescent="0.3">
      <c r="A176" s="12"/>
      <c r="B176" s="12"/>
      <c r="C176" s="14"/>
      <c r="D176" s="15"/>
      <c r="E176" s="15"/>
    </row>
    <row r="177" spans="1:5" x14ac:dyDescent="0.3">
      <c r="A177" s="12"/>
      <c r="B177" s="12"/>
      <c r="C177" s="14"/>
      <c r="D177" s="15"/>
      <c r="E177" s="15"/>
    </row>
    <row r="178" spans="1:5" x14ac:dyDescent="0.3">
      <c r="A178" s="12"/>
      <c r="B178" s="12"/>
      <c r="C178" s="14"/>
      <c r="D178" s="15"/>
      <c r="E178" s="15"/>
    </row>
    <row r="179" spans="1:5" x14ac:dyDescent="0.3">
      <c r="A179" s="12"/>
      <c r="B179" s="12"/>
      <c r="C179" s="14"/>
      <c r="D179" s="15"/>
      <c r="E179" s="15"/>
    </row>
    <row r="180" spans="1:5" x14ac:dyDescent="0.3">
      <c r="A180" s="12"/>
      <c r="B180" s="12"/>
      <c r="C180" s="14"/>
      <c r="D180" s="15"/>
      <c r="E180" s="15"/>
    </row>
    <row r="181" spans="1:5" x14ac:dyDescent="0.3">
      <c r="A181" s="12"/>
      <c r="B181" s="12"/>
      <c r="C181" s="14"/>
      <c r="D181" s="15"/>
      <c r="E181" s="15"/>
    </row>
    <row r="182" spans="1:5" x14ac:dyDescent="0.3">
      <c r="A182" s="12"/>
      <c r="B182" s="12"/>
      <c r="C182" s="14"/>
      <c r="D182" s="15"/>
      <c r="E182" s="15"/>
    </row>
    <row r="183" spans="1:5" x14ac:dyDescent="0.3">
      <c r="A183" s="12"/>
      <c r="B183" s="12"/>
      <c r="C183" s="14"/>
      <c r="D183" s="15"/>
      <c r="E183" s="15"/>
    </row>
    <row r="184" spans="1:5" x14ac:dyDescent="0.3">
      <c r="A184" s="12"/>
      <c r="B184" s="12"/>
      <c r="C184" s="14"/>
      <c r="D184" s="15"/>
      <c r="E184" s="15"/>
    </row>
    <row r="185" spans="1:5" x14ac:dyDescent="0.3">
      <c r="A185" s="12"/>
      <c r="B185" s="12"/>
      <c r="C185" s="14"/>
      <c r="D185" s="15"/>
      <c r="E185" s="15"/>
    </row>
    <row r="186" spans="1:5" x14ac:dyDescent="0.3">
      <c r="A186" s="12"/>
      <c r="B186" s="12"/>
      <c r="C186" s="14"/>
      <c r="D186" s="15"/>
      <c r="E186" s="15"/>
    </row>
    <row r="187" spans="1:5" x14ac:dyDescent="0.3">
      <c r="A187" s="12"/>
      <c r="B187" s="12"/>
      <c r="C187" s="14"/>
      <c r="D187" s="15"/>
      <c r="E187" s="15"/>
    </row>
    <row r="188" spans="1:5" x14ac:dyDescent="0.3">
      <c r="A188" s="12"/>
      <c r="B188" s="12"/>
      <c r="C188" s="14"/>
      <c r="D188" s="15"/>
      <c r="E188" s="15"/>
    </row>
    <row r="189" spans="1:5" x14ac:dyDescent="0.3">
      <c r="A189" s="12"/>
      <c r="B189" s="12"/>
      <c r="C189" s="14"/>
      <c r="D189" s="15"/>
      <c r="E189" s="15"/>
    </row>
    <row r="190" spans="1:5" x14ac:dyDescent="0.3">
      <c r="A190" s="12"/>
      <c r="B190" s="12"/>
      <c r="C190" s="14"/>
      <c r="D190" s="15"/>
      <c r="E190" s="15"/>
    </row>
    <row r="191" spans="1:5" x14ac:dyDescent="0.3">
      <c r="A191" s="12"/>
      <c r="B191" s="12"/>
      <c r="C191" s="14"/>
      <c r="D191" s="15"/>
      <c r="E191" s="15"/>
    </row>
    <row r="192" spans="1:5" x14ac:dyDescent="0.3">
      <c r="A192" s="12"/>
      <c r="B192" s="12"/>
      <c r="C192" s="14"/>
      <c r="D192" s="15"/>
      <c r="E192" s="15"/>
    </row>
    <row r="193" spans="1:5" x14ac:dyDescent="0.3">
      <c r="A193" s="12"/>
      <c r="B193" s="12"/>
      <c r="C193" s="14"/>
      <c r="D193" s="15"/>
      <c r="E193" s="15"/>
    </row>
    <row r="194" spans="1:5" x14ac:dyDescent="0.3">
      <c r="A194" s="12"/>
      <c r="B194" s="12"/>
      <c r="C194" s="14"/>
      <c r="D194" s="15"/>
      <c r="E194" s="15"/>
    </row>
    <row r="195" spans="1:5" x14ac:dyDescent="0.3">
      <c r="A195" s="12"/>
      <c r="B195" s="12"/>
      <c r="C195" s="14"/>
      <c r="D195" s="15"/>
      <c r="E195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P&amp;I Parish Clerk</dc:creator>
  <cp:lastModifiedBy>P&amp;I Parish Clerk</cp:lastModifiedBy>
  <dcterms:created xsi:type="dcterms:W3CDTF">2020-04-23T15:43:07Z</dcterms:created>
  <dcterms:modified xsi:type="dcterms:W3CDTF">2022-04-06T13:27:29Z</dcterms:modified>
</cp:coreProperties>
</file>